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210" windowHeight="66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Sheet1!$A$2:$K$77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I77" i="1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</calcChain>
</file>

<file path=xl/sharedStrings.xml><?xml version="1.0" encoding="utf-8"?>
<sst xmlns="http://schemas.openxmlformats.org/spreadsheetml/2006/main" count="313" uniqueCount="124">
  <si>
    <t>姓名</t>
  </si>
  <si>
    <t>报考职位</t>
  </si>
  <si>
    <t>招聘单位</t>
  </si>
  <si>
    <t>教育公共基础</t>
  </si>
  <si>
    <t>加分</t>
  </si>
  <si>
    <t>笔试成绩</t>
    <phoneticPr fontId="5" type="noConversion"/>
  </si>
  <si>
    <t>面试成绩</t>
    <phoneticPr fontId="5" type="noConversion"/>
  </si>
  <si>
    <t>面试折合分</t>
    <phoneticPr fontId="5" type="noConversion"/>
  </si>
  <si>
    <t>总成绩</t>
    <phoneticPr fontId="5" type="noConversion"/>
  </si>
  <si>
    <t>是否进入体检</t>
    <phoneticPr fontId="5" type="noConversion"/>
  </si>
  <si>
    <t>刘佳妮</t>
  </si>
  <si>
    <t>02001小学体育</t>
  </si>
  <si>
    <t>城厢学校</t>
  </si>
  <si>
    <t>是</t>
  </si>
  <si>
    <t>潘宇</t>
  </si>
  <si>
    <t>否</t>
    <phoneticPr fontId="5" type="noConversion"/>
  </si>
  <si>
    <t>刘燕</t>
  </si>
  <si>
    <t>02002信息技术</t>
  </si>
  <si>
    <t>实验小学</t>
  </si>
  <si>
    <t>陈引</t>
  </si>
  <si>
    <t>蒋丽</t>
  </si>
  <si>
    <t>钟巧玲</t>
  </si>
  <si>
    <t>02003信息技术</t>
  </si>
  <si>
    <t>日新小学</t>
  </si>
  <si>
    <t>周金</t>
  </si>
  <si>
    <t>卜苗苗</t>
  </si>
  <si>
    <t>陈叶思</t>
  </si>
  <si>
    <t>02004初中数学</t>
  </si>
  <si>
    <t>姚渡学校</t>
  </si>
  <si>
    <t>李佳</t>
  </si>
  <si>
    <t>张礼玉</t>
  </si>
  <si>
    <t>02005初中语文</t>
  </si>
  <si>
    <t>祥福中学</t>
  </si>
  <si>
    <t>王潇苓</t>
  </si>
  <si>
    <t>朱俊楠</t>
  </si>
  <si>
    <t>王佳萍</t>
  </si>
  <si>
    <t>02006初中政治</t>
  </si>
  <si>
    <t>福洪中学</t>
  </si>
  <si>
    <t>叶秋</t>
  </si>
  <si>
    <t>张蒙</t>
  </si>
  <si>
    <t>杨斯恒</t>
  </si>
  <si>
    <t>02007初中英语</t>
  </si>
  <si>
    <t>红旗学校</t>
  </si>
  <si>
    <t>唐翰苑</t>
  </si>
  <si>
    <t>何月</t>
  </si>
  <si>
    <t>周洋</t>
  </si>
  <si>
    <t>02008小学英语</t>
  </si>
  <si>
    <t>大同小学</t>
  </si>
  <si>
    <t>王亨思</t>
  </si>
  <si>
    <t>周姣</t>
  </si>
  <si>
    <t>徐诗琪</t>
  </si>
  <si>
    <t>王竹瑶</t>
  </si>
  <si>
    <t>02009小学英语</t>
  </si>
  <si>
    <t>玉虹小学</t>
  </si>
  <si>
    <t>秦安南</t>
  </si>
  <si>
    <t>周星月</t>
  </si>
  <si>
    <t>韩婷</t>
  </si>
  <si>
    <t>02010小学语文</t>
  </si>
  <si>
    <t>大弯小学北区清泉学校</t>
  </si>
  <si>
    <t>陈翠翠</t>
  </si>
  <si>
    <t>陈小玉</t>
  </si>
  <si>
    <t>贺万幸</t>
  </si>
  <si>
    <t>钟胜琼</t>
  </si>
  <si>
    <t>刘平杰</t>
  </si>
  <si>
    <t>刘红宇</t>
  </si>
  <si>
    <t>肖俊霖</t>
  </si>
  <si>
    <t>吕瑞雪</t>
  </si>
  <si>
    <t>吴仪芳</t>
  </si>
  <si>
    <t>02011小学语文</t>
  </si>
  <si>
    <t>外国语小学华严小学弥牟小学</t>
  </si>
  <si>
    <t>李婷婷</t>
  </si>
  <si>
    <t>林世婷</t>
  </si>
  <si>
    <t>全菊平</t>
  </si>
  <si>
    <t>蒋茜文</t>
  </si>
  <si>
    <t>冉露</t>
  </si>
  <si>
    <t>郭琳</t>
  </si>
  <si>
    <t>鞠颖</t>
  </si>
  <si>
    <t>潘春艳</t>
  </si>
  <si>
    <t>李文静</t>
  </si>
  <si>
    <t>02012小学数学</t>
  </si>
  <si>
    <t>大弯小学北区福洪小学</t>
  </si>
  <si>
    <t>胡小露</t>
  </si>
  <si>
    <t>张欢</t>
  </si>
  <si>
    <t>陈小睿</t>
  </si>
  <si>
    <t>李雪琴</t>
  </si>
  <si>
    <t>欧锐</t>
  </si>
  <si>
    <t>王莎</t>
  </si>
  <si>
    <t>02013小学数学</t>
  </si>
  <si>
    <t>龙王学校人和学校</t>
  </si>
  <si>
    <t>周兰</t>
  </si>
  <si>
    <t>宋兴怡</t>
  </si>
  <si>
    <t>02014小学美术</t>
  </si>
  <si>
    <t>大弯小学北区</t>
  </si>
  <si>
    <t>兰忆斐</t>
  </si>
  <si>
    <t>肖磊</t>
  </si>
  <si>
    <t>卓林</t>
  </si>
  <si>
    <t>02015小学音乐</t>
  </si>
  <si>
    <t>祥福小学</t>
  </si>
  <si>
    <t>庄玲</t>
  </si>
  <si>
    <t>张春燕</t>
  </si>
  <si>
    <t>缺考</t>
    <phoneticPr fontId="5" type="noConversion"/>
  </si>
  <si>
    <t>杨兴雅</t>
  </si>
  <si>
    <t>02016学前教育</t>
  </si>
  <si>
    <t>巨人树幼儿园</t>
  </si>
  <si>
    <t>易雪莲</t>
  </si>
  <si>
    <t>兰云</t>
  </si>
  <si>
    <t>夏静义</t>
  </si>
  <si>
    <t>周立娟</t>
  </si>
  <si>
    <t>梁明星</t>
  </si>
  <si>
    <t>马庆</t>
  </si>
  <si>
    <t>罗俊杰</t>
  </si>
  <si>
    <t>苏娟</t>
  </si>
  <si>
    <t>周倩</t>
  </si>
  <si>
    <t>02017学前教育</t>
  </si>
  <si>
    <t>城厢中心幼儿园</t>
  </si>
  <si>
    <t>张潭</t>
  </si>
  <si>
    <t>钟琳</t>
  </si>
  <si>
    <t>薛尚琴</t>
  </si>
  <si>
    <t>文程</t>
  </si>
  <si>
    <t>向红蓓</t>
  </si>
  <si>
    <t>白玉琳</t>
  </si>
  <si>
    <t>何启会</t>
  </si>
  <si>
    <t>成都市青白江区2020年面向社会公开招聘中小学教师面试成绩、总成绩及进入体检人员名单</t>
    <phoneticPr fontId="3" type="noConversion"/>
  </si>
  <si>
    <t>序号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</si>
</sst>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 applyProtection="1">
      <alignment horizontal="center" vertical="center" shrinkToFit="1"/>
    </xf>
    <xf numFmtId="176" fontId="4" fillId="2" borderId="2" xfId="0" applyNumberFormat="1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 applyProtection="1">
      <alignment horizontal="center" vertical="center" shrinkToFit="1"/>
    </xf>
    <xf numFmtId="176" fontId="6" fillId="2" borderId="2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topLeftCell="A16" workbookViewId="0">
      <selection activeCell="K3" sqref="K3"/>
    </sheetView>
  </sheetViews>
  <sheetFormatPr defaultRowHeight="13.5"/>
  <cols>
    <col min="2" max="2" width="9.75" customWidth="1"/>
    <col min="3" max="3" width="20.5" customWidth="1"/>
    <col min="4" max="4" width="21.375" customWidth="1"/>
    <col min="6" max="6" width="8.5" customWidth="1"/>
    <col min="7" max="8" width="10.25" customWidth="1"/>
    <col min="9" max="9" width="8" customWidth="1"/>
    <col min="10" max="10" width="12" customWidth="1"/>
    <col min="11" max="11" width="7.5" customWidth="1"/>
  </cols>
  <sheetData>
    <row r="1" spans="1:11" ht="31.5" customHeight="1">
      <c r="A1" s="9" t="s">
        <v>122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7.95" customHeight="1">
      <c r="A2" s="1" t="s">
        <v>123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ht="19.5" customHeight="1">
      <c r="A3" s="5">
        <v>1</v>
      </c>
      <c r="B3" s="3" t="s">
        <v>10</v>
      </c>
      <c r="C3" s="3" t="s">
        <v>11</v>
      </c>
      <c r="D3" s="3" t="s">
        <v>12</v>
      </c>
      <c r="E3" s="3">
        <v>71.5</v>
      </c>
      <c r="F3" s="3"/>
      <c r="G3" s="3">
        <v>71.5</v>
      </c>
      <c r="H3" s="4">
        <v>86.68</v>
      </c>
      <c r="I3" s="4">
        <f t="shared" ref="I3:I59" si="0">H3*0.5</f>
        <v>43.34</v>
      </c>
      <c r="J3" s="4">
        <f t="shared" ref="J3:J59" si="1">G3*0.5+I3</f>
        <v>79.09</v>
      </c>
      <c r="K3" s="2" t="s">
        <v>13</v>
      </c>
    </row>
    <row r="4" spans="1:11" ht="19.5" customHeight="1">
      <c r="A4" s="5">
        <v>2</v>
      </c>
      <c r="B4" s="6" t="s">
        <v>14</v>
      </c>
      <c r="C4" s="6" t="s">
        <v>11</v>
      </c>
      <c r="D4" s="6" t="s">
        <v>12</v>
      </c>
      <c r="E4" s="6">
        <v>64</v>
      </c>
      <c r="F4" s="6"/>
      <c r="G4" s="6">
        <v>64</v>
      </c>
      <c r="H4" s="7">
        <v>81.16</v>
      </c>
      <c r="I4" s="7">
        <f t="shared" si="0"/>
        <v>40.58</v>
      </c>
      <c r="J4" s="7">
        <f t="shared" si="1"/>
        <v>72.58</v>
      </c>
      <c r="K4" s="5" t="s">
        <v>15</v>
      </c>
    </row>
    <row r="5" spans="1:11" ht="19.5" customHeight="1">
      <c r="A5" s="5">
        <v>3</v>
      </c>
      <c r="B5" s="3" t="s">
        <v>16</v>
      </c>
      <c r="C5" s="3" t="s">
        <v>17</v>
      </c>
      <c r="D5" s="3" t="s">
        <v>18</v>
      </c>
      <c r="E5" s="3">
        <v>63.5</v>
      </c>
      <c r="F5" s="3"/>
      <c r="G5" s="3">
        <v>63.5</v>
      </c>
      <c r="H5" s="4">
        <v>87.64</v>
      </c>
      <c r="I5" s="4">
        <f t="shared" si="0"/>
        <v>43.82</v>
      </c>
      <c r="J5" s="4">
        <f t="shared" si="1"/>
        <v>75.569999999999993</v>
      </c>
      <c r="K5" s="2" t="s">
        <v>13</v>
      </c>
    </row>
    <row r="6" spans="1:11" ht="19.5" customHeight="1">
      <c r="A6" s="5">
        <v>4</v>
      </c>
      <c r="B6" s="6" t="s">
        <v>19</v>
      </c>
      <c r="C6" s="6" t="s">
        <v>17</v>
      </c>
      <c r="D6" s="6" t="s">
        <v>18</v>
      </c>
      <c r="E6" s="6">
        <v>65</v>
      </c>
      <c r="F6" s="6"/>
      <c r="G6" s="6">
        <v>65</v>
      </c>
      <c r="H6" s="7">
        <v>84.3</v>
      </c>
      <c r="I6" s="7">
        <f t="shared" si="0"/>
        <v>42.15</v>
      </c>
      <c r="J6" s="7">
        <f t="shared" si="1"/>
        <v>74.650000000000006</v>
      </c>
      <c r="K6" s="5" t="s">
        <v>15</v>
      </c>
    </row>
    <row r="7" spans="1:11" ht="19.5" customHeight="1">
      <c r="A7" s="5">
        <v>5</v>
      </c>
      <c r="B7" s="6" t="s">
        <v>20</v>
      </c>
      <c r="C7" s="6" t="s">
        <v>17</v>
      </c>
      <c r="D7" s="6" t="s">
        <v>18</v>
      </c>
      <c r="E7" s="6">
        <v>48.5</v>
      </c>
      <c r="F7" s="6"/>
      <c r="G7" s="6">
        <v>48.5</v>
      </c>
      <c r="H7" s="7">
        <v>82.02</v>
      </c>
      <c r="I7" s="7">
        <f t="shared" si="0"/>
        <v>41.01</v>
      </c>
      <c r="J7" s="7">
        <f t="shared" si="1"/>
        <v>65.259999999999991</v>
      </c>
      <c r="K7" s="5" t="s">
        <v>15</v>
      </c>
    </row>
    <row r="8" spans="1:11" ht="19.5" customHeight="1">
      <c r="A8" s="5">
        <v>6</v>
      </c>
      <c r="B8" s="3" t="s">
        <v>21</v>
      </c>
      <c r="C8" s="3" t="s">
        <v>22</v>
      </c>
      <c r="D8" s="3" t="s">
        <v>23</v>
      </c>
      <c r="E8" s="3">
        <v>53</v>
      </c>
      <c r="F8" s="3"/>
      <c r="G8" s="3">
        <v>53</v>
      </c>
      <c r="H8" s="4">
        <v>78.959999999999994</v>
      </c>
      <c r="I8" s="4">
        <f t="shared" si="0"/>
        <v>39.479999999999997</v>
      </c>
      <c r="J8" s="4">
        <f t="shared" si="1"/>
        <v>65.97999999999999</v>
      </c>
      <c r="K8" s="2" t="s">
        <v>13</v>
      </c>
    </row>
    <row r="9" spans="1:11" ht="19.5" customHeight="1">
      <c r="A9" s="5">
        <v>7</v>
      </c>
      <c r="B9" s="6" t="s">
        <v>24</v>
      </c>
      <c r="C9" s="6" t="s">
        <v>22</v>
      </c>
      <c r="D9" s="6" t="s">
        <v>23</v>
      </c>
      <c r="E9" s="6">
        <v>47.5</v>
      </c>
      <c r="F9" s="6"/>
      <c r="G9" s="6">
        <v>47.5</v>
      </c>
      <c r="H9" s="7">
        <v>79</v>
      </c>
      <c r="I9" s="7">
        <f t="shared" si="0"/>
        <v>39.5</v>
      </c>
      <c r="J9" s="7">
        <f t="shared" si="1"/>
        <v>63.25</v>
      </c>
      <c r="K9" s="5" t="s">
        <v>15</v>
      </c>
    </row>
    <row r="10" spans="1:11" ht="19.5" customHeight="1">
      <c r="A10" s="5">
        <v>8</v>
      </c>
      <c r="B10" s="6" t="s">
        <v>25</v>
      </c>
      <c r="C10" s="6" t="s">
        <v>22</v>
      </c>
      <c r="D10" s="6" t="s">
        <v>23</v>
      </c>
      <c r="E10" s="6">
        <v>45</v>
      </c>
      <c r="F10" s="6"/>
      <c r="G10" s="6">
        <v>45</v>
      </c>
      <c r="H10" s="7">
        <v>79.599999999999994</v>
      </c>
      <c r="I10" s="7">
        <f t="shared" si="0"/>
        <v>39.799999999999997</v>
      </c>
      <c r="J10" s="7">
        <f t="shared" si="1"/>
        <v>62.3</v>
      </c>
      <c r="K10" s="5" t="s">
        <v>15</v>
      </c>
    </row>
    <row r="11" spans="1:11" ht="19.5" customHeight="1">
      <c r="A11" s="5">
        <v>9</v>
      </c>
      <c r="B11" s="3" t="s">
        <v>26</v>
      </c>
      <c r="C11" s="3" t="s">
        <v>27</v>
      </c>
      <c r="D11" s="3" t="s">
        <v>28</v>
      </c>
      <c r="E11" s="3">
        <v>71.5</v>
      </c>
      <c r="F11" s="3"/>
      <c r="G11" s="3">
        <v>71.5</v>
      </c>
      <c r="H11" s="4">
        <v>84.12</v>
      </c>
      <c r="I11" s="4">
        <f t="shared" si="0"/>
        <v>42.06</v>
      </c>
      <c r="J11" s="4">
        <f t="shared" si="1"/>
        <v>77.81</v>
      </c>
      <c r="K11" s="2" t="s">
        <v>13</v>
      </c>
    </row>
    <row r="12" spans="1:11" ht="19.5" customHeight="1">
      <c r="A12" s="5">
        <v>10</v>
      </c>
      <c r="B12" s="6" t="s">
        <v>29</v>
      </c>
      <c r="C12" s="6" t="s">
        <v>27</v>
      </c>
      <c r="D12" s="6" t="s">
        <v>28</v>
      </c>
      <c r="E12" s="6">
        <v>58</v>
      </c>
      <c r="F12" s="6"/>
      <c r="G12" s="6">
        <v>58</v>
      </c>
      <c r="H12" s="7">
        <v>80.599999999999994</v>
      </c>
      <c r="I12" s="7">
        <f t="shared" si="0"/>
        <v>40.299999999999997</v>
      </c>
      <c r="J12" s="7">
        <f t="shared" si="1"/>
        <v>69.3</v>
      </c>
      <c r="K12" s="5" t="s">
        <v>15</v>
      </c>
    </row>
    <row r="13" spans="1:11" ht="19.5" customHeight="1">
      <c r="A13" s="5">
        <v>11</v>
      </c>
      <c r="B13" s="3" t="s">
        <v>30</v>
      </c>
      <c r="C13" s="3" t="s">
        <v>31</v>
      </c>
      <c r="D13" s="3" t="s">
        <v>32</v>
      </c>
      <c r="E13" s="3">
        <v>66.5</v>
      </c>
      <c r="F13" s="3"/>
      <c r="G13" s="3">
        <v>66.5</v>
      </c>
      <c r="H13" s="4">
        <v>82.28</v>
      </c>
      <c r="I13" s="4">
        <f t="shared" si="0"/>
        <v>41.14</v>
      </c>
      <c r="J13" s="4">
        <f t="shared" si="1"/>
        <v>74.39</v>
      </c>
      <c r="K13" s="2" t="s">
        <v>13</v>
      </c>
    </row>
    <row r="14" spans="1:11" ht="19.5" customHeight="1">
      <c r="A14" s="5">
        <v>12</v>
      </c>
      <c r="B14" s="6" t="s">
        <v>33</v>
      </c>
      <c r="C14" s="6" t="s">
        <v>31</v>
      </c>
      <c r="D14" s="6" t="s">
        <v>32</v>
      </c>
      <c r="E14" s="6">
        <v>51</v>
      </c>
      <c r="F14" s="6"/>
      <c r="G14" s="6">
        <v>51</v>
      </c>
      <c r="H14" s="7">
        <v>84.72</v>
      </c>
      <c r="I14" s="7">
        <f t="shared" si="0"/>
        <v>42.36</v>
      </c>
      <c r="J14" s="7">
        <f t="shared" si="1"/>
        <v>67.86</v>
      </c>
      <c r="K14" s="5" t="s">
        <v>15</v>
      </c>
    </row>
    <row r="15" spans="1:11" ht="19.5" customHeight="1">
      <c r="A15" s="5">
        <v>13</v>
      </c>
      <c r="B15" s="6" t="s">
        <v>34</v>
      </c>
      <c r="C15" s="6" t="s">
        <v>31</v>
      </c>
      <c r="D15" s="6" t="s">
        <v>32</v>
      </c>
      <c r="E15" s="6">
        <v>57</v>
      </c>
      <c r="F15" s="6"/>
      <c r="G15" s="6">
        <v>57</v>
      </c>
      <c r="H15" s="7">
        <v>78.12</v>
      </c>
      <c r="I15" s="7">
        <f t="shared" si="0"/>
        <v>39.06</v>
      </c>
      <c r="J15" s="7">
        <f t="shared" si="1"/>
        <v>67.56</v>
      </c>
      <c r="K15" s="5" t="s">
        <v>15</v>
      </c>
    </row>
    <row r="16" spans="1:11" ht="19.5" customHeight="1">
      <c r="A16" s="5">
        <v>14</v>
      </c>
      <c r="B16" s="3" t="s">
        <v>35</v>
      </c>
      <c r="C16" s="3" t="s">
        <v>36</v>
      </c>
      <c r="D16" s="3" t="s">
        <v>37</v>
      </c>
      <c r="E16" s="3">
        <v>65.5</v>
      </c>
      <c r="F16" s="3"/>
      <c r="G16" s="3">
        <v>65.5</v>
      </c>
      <c r="H16" s="4">
        <v>83.14</v>
      </c>
      <c r="I16" s="4">
        <f t="shared" si="0"/>
        <v>41.57</v>
      </c>
      <c r="J16" s="4">
        <f t="shared" si="1"/>
        <v>74.319999999999993</v>
      </c>
      <c r="K16" s="2" t="s">
        <v>13</v>
      </c>
    </row>
    <row r="17" spans="1:11" ht="19.5" customHeight="1">
      <c r="A17" s="5">
        <v>15</v>
      </c>
      <c r="B17" s="6" t="s">
        <v>38</v>
      </c>
      <c r="C17" s="6" t="s">
        <v>36</v>
      </c>
      <c r="D17" s="6" t="s">
        <v>37</v>
      </c>
      <c r="E17" s="6">
        <v>62</v>
      </c>
      <c r="F17" s="6"/>
      <c r="G17" s="6">
        <v>62</v>
      </c>
      <c r="H17" s="7">
        <v>79.3</v>
      </c>
      <c r="I17" s="7">
        <f t="shared" si="0"/>
        <v>39.65</v>
      </c>
      <c r="J17" s="7">
        <f t="shared" si="1"/>
        <v>70.650000000000006</v>
      </c>
      <c r="K17" s="5" t="s">
        <v>15</v>
      </c>
    </row>
    <row r="18" spans="1:11" ht="19.5" customHeight="1">
      <c r="A18" s="5">
        <v>16</v>
      </c>
      <c r="B18" s="6" t="s">
        <v>39</v>
      </c>
      <c r="C18" s="6" t="s">
        <v>36</v>
      </c>
      <c r="D18" s="6" t="s">
        <v>37</v>
      </c>
      <c r="E18" s="6">
        <v>63</v>
      </c>
      <c r="F18" s="6"/>
      <c r="G18" s="6">
        <v>63</v>
      </c>
      <c r="H18" s="7">
        <v>78.2</v>
      </c>
      <c r="I18" s="7">
        <f t="shared" si="0"/>
        <v>39.1</v>
      </c>
      <c r="J18" s="7">
        <f t="shared" si="1"/>
        <v>70.599999999999994</v>
      </c>
      <c r="K18" s="5" t="s">
        <v>15</v>
      </c>
    </row>
    <row r="19" spans="1:11" ht="19.5" customHeight="1">
      <c r="A19" s="5">
        <v>17</v>
      </c>
      <c r="B19" s="3" t="s">
        <v>40</v>
      </c>
      <c r="C19" s="3" t="s">
        <v>41</v>
      </c>
      <c r="D19" s="3" t="s">
        <v>42</v>
      </c>
      <c r="E19" s="3">
        <v>67</v>
      </c>
      <c r="F19" s="3"/>
      <c r="G19" s="3">
        <v>67</v>
      </c>
      <c r="H19" s="4">
        <v>85.88</v>
      </c>
      <c r="I19" s="4">
        <f t="shared" si="0"/>
        <v>42.94</v>
      </c>
      <c r="J19" s="4">
        <f t="shared" si="1"/>
        <v>76.44</v>
      </c>
      <c r="K19" s="2" t="s">
        <v>13</v>
      </c>
    </row>
    <row r="20" spans="1:11" ht="19.5" customHeight="1">
      <c r="A20" s="5">
        <v>18</v>
      </c>
      <c r="B20" s="6" t="s">
        <v>43</v>
      </c>
      <c r="C20" s="6" t="s">
        <v>41</v>
      </c>
      <c r="D20" s="6" t="s">
        <v>42</v>
      </c>
      <c r="E20" s="6">
        <v>57</v>
      </c>
      <c r="F20" s="6"/>
      <c r="G20" s="6">
        <v>57</v>
      </c>
      <c r="H20" s="7">
        <v>76.22</v>
      </c>
      <c r="I20" s="7">
        <f t="shared" si="0"/>
        <v>38.11</v>
      </c>
      <c r="J20" s="7">
        <f t="shared" si="1"/>
        <v>66.61</v>
      </c>
      <c r="K20" s="5" t="s">
        <v>15</v>
      </c>
    </row>
    <row r="21" spans="1:11" ht="19.5" customHeight="1">
      <c r="A21" s="5">
        <v>19</v>
      </c>
      <c r="B21" s="6" t="s">
        <v>44</v>
      </c>
      <c r="C21" s="6" t="s">
        <v>41</v>
      </c>
      <c r="D21" s="6" t="s">
        <v>42</v>
      </c>
      <c r="E21" s="6">
        <v>60</v>
      </c>
      <c r="F21" s="6"/>
      <c r="G21" s="6">
        <v>60</v>
      </c>
      <c r="H21" s="7">
        <v>71.44</v>
      </c>
      <c r="I21" s="7">
        <f t="shared" si="0"/>
        <v>35.72</v>
      </c>
      <c r="J21" s="7">
        <f t="shared" si="1"/>
        <v>65.72</v>
      </c>
      <c r="K21" s="5" t="s">
        <v>15</v>
      </c>
    </row>
    <row r="22" spans="1:11" ht="19.5" customHeight="1">
      <c r="A22" s="5">
        <v>20</v>
      </c>
      <c r="B22" s="3" t="s">
        <v>45</v>
      </c>
      <c r="C22" s="3" t="s">
        <v>46</v>
      </c>
      <c r="D22" s="3" t="s">
        <v>47</v>
      </c>
      <c r="E22" s="3">
        <v>76.5</v>
      </c>
      <c r="F22" s="3"/>
      <c r="G22" s="3">
        <v>76.5</v>
      </c>
      <c r="H22" s="4">
        <v>85.48</v>
      </c>
      <c r="I22" s="4">
        <f t="shared" si="0"/>
        <v>42.74</v>
      </c>
      <c r="J22" s="4">
        <f t="shared" si="1"/>
        <v>80.990000000000009</v>
      </c>
      <c r="K22" s="2" t="s">
        <v>13</v>
      </c>
    </row>
    <row r="23" spans="1:11" ht="19.5" customHeight="1">
      <c r="A23" s="5">
        <v>21</v>
      </c>
      <c r="B23" s="6" t="s">
        <v>48</v>
      </c>
      <c r="C23" s="6" t="s">
        <v>46</v>
      </c>
      <c r="D23" s="6" t="s">
        <v>47</v>
      </c>
      <c r="E23" s="6">
        <v>76</v>
      </c>
      <c r="F23" s="6"/>
      <c r="G23" s="6">
        <v>76</v>
      </c>
      <c r="H23" s="7">
        <v>82.8</v>
      </c>
      <c r="I23" s="7">
        <f t="shared" si="0"/>
        <v>41.4</v>
      </c>
      <c r="J23" s="7">
        <f t="shared" si="1"/>
        <v>79.400000000000006</v>
      </c>
      <c r="K23" s="5" t="s">
        <v>15</v>
      </c>
    </row>
    <row r="24" spans="1:11" ht="19.5" customHeight="1">
      <c r="A24" s="5">
        <v>22</v>
      </c>
      <c r="B24" s="6" t="s">
        <v>49</v>
      </c>
      <c r="C24" s="6" t="s">
        <v>46</v>
      </c>
      <c r="D24" s="6" t="s">
        <v>47</v>
      </c>
      <c r="E24" s="6">
        <v>75</v>
      </c>
      <c r="F24" s="6"/>
      <c r="G24" s="6">
        <v>75</v>
      </c>
      <c r="H24" s="7">
        <v>79.02</v>
      </c>
      <c r="I24" s="7">
        <f t="shared" si="0"/>
        <v>39.51</v>
      </c>
      <c r="J24" s="7">
        <f t="shared" si="1"/>
        <v>77.009999999999991</v>
      </c>
      <c r="K24" s="5" t="s">
        <v>15</v>
      </c>
    </row>
    <row r="25" spans="1:11" ht="19.5" customHeight="1">
      <c r="A25" s="5">
        <v>23</v>
      </c>
      <c r="B25" s="6" t="s">
        <v>50</v>
      </c>
      <c r="C25" s="6" t="s">
        <v>46</v>
      </c>
      <c r="D25" s="6" t="s">
        <v>47</v>
      </c>
      <c r="E25" s="6">
        <v>75</v>
      </c>
      <c r="F25" s="6"/>
      <c r="G25" s="6">
        <v>75</v>
      </c>
      <c r="H25" s="7">
        <v>77.180000000000007</v>
      </c>
      <c r="I25" s="7">
        <f t="shared" si="0"/>
        <v>38.590000000000003</v>
      </c>
      <c r="J25" s="7">
        <f t="shared" si="1"/>
        <v>76.09</v>
      </c>
      <c r="K25" s="5" t="s">
        <v>15</v>
      </c>
    </row>
    <row r="26" spans="1:11" ht="19.5" customHeight="1">
      <c r="A26" s="5">
        <v>24</v>
      </c>
      <c r="B26" s="3" t="s">
        <v>51</v>
      </c>
      <c r="C26" s="3" t="s">
        <v>52</v>
      </c>
      <c r="D26" s="3" t="s">
        <v>53</v>
      </c>
      <c r="E26" s="3">
        <v>64.5</v>
      </c>
      <c r="F26" s="3"/>
      <c r="G26" s="3">
        <v>64.5</v>
      </c>
      <c r="H26" s="4">
        <v>78.900000000000006</v>
      </c>
      <c r="I26" s="4">
        <f t="shared" si="0"/>
        <v>39.450000000000003</v>
      </c>
      <c r="J26" s="4">
        <f t="shared" si="1"/>
        <v>71.7</v>
      </c>
      <c r="K26" s="2" t="s">
        <v>13</v>
      </c>
    </row>
    <row r="27" spans="1:11" ht="19.5" customHeight="1">
      <c r="A27" s="5">
        <v>25</v>
      </c>
      <c r="B27" s="6" t="s">
        <v>54</v>
      </c>
      <c r="C27" s="6" t="s">
        <v>52</v>
      </c>
      <c r="D27" s="6" t="s">
        <v>53</v>
      </c>
      <c r="E27" s="6">
        <v>60</v>
      </c>
      <c r="F27" s="6"/>
      <c r="G27" s="6">
        <v>60</v>
      </c>
      <c r="H27" s="7">
        <v>79.84</v>
      </c>
      <c r="I27" s="7">
        <f t="shared" si="0"/>
        <v>39.92</v>
      </c>
      <c r="J27" s="7">
        <f t="shared" si="1"/>
        <v>69.92</v>
      </c>
      <c r="K27" s="5" t="s">
        <v>15</v>
      </c>
    </row>
    <row r="28" spans="1:11" ht="19.5" customHeight="1">
      <c r="A28" s="5">
        <v>26</v>
      </c>
      <c r="B28" s="6" t="s">
        <v>55</v>
      </c>
      <c r="C28" s="6" t="s">
        <v>52</v>
      </c>
      <c r="D28" s="6" t="s">
        <v>53</v>
      </c>
      <c r="E28" s="6">
        <v>57.5</v>
      </c>
      <c r="F28" s="6"/>
      <c r="G28" s="6">
        <v>57.5</v>
      </c>
      <c r="H28" s="7">
        <v>78.7</v>
      </c>
      <c r="I28" s="7">
        <f t="shared" si="0"/>
        <v>39.35</v>
      </c>
      <c r="J28" s="7">
        <f t="shared" si="1"/>
        <v>68.099999999999994</v>
      </c>
      <c r="K28" s="5" t="s">
        <v>15</v>
      </c>
    </row>
    <row r="29" spans="1:11" ht="19.5" customHeight="1">
      <c r="A29" s="5">
        <v>27</v>
      </c>
      <c r="B29" s="3" t="s">
        <v>56</v>
      </c>
      <c r="C29" s="3" t="s">
        <v>57</v>
      </c>
      <c r="D29" s="3" t="s">
        <v>58</v>
      </c>
      <c r="E29" s="3">
        <v>77</v>
      </c>
      <c r="F29" s="3"/>
      <c r="G29" s="3">
        <v>77</v>
      </c>
      <c r="H29" s="4">
        <v>86.3</v>
      </c>
      <c r="I29" s="4">
        <f t="shared" si="0"/>
        <v>43.15</v>
      </c>
      <c r="J29" s="4">
        <f t="shared" si="1"/>
        <v>81.650000000000006</v>
      </c>
      <c r="K29" s="2" t="s">
        <v>13</v>
      </c>
    </row>
    <row r="30" spans="1:11" ht="19.5" customHeight="1">
      <c r="A30" s="5">
        <v>28</v>
      </c>
      <c r="B30" s="3" t="s">
        <v>59</v>
      </c>
      <c r="C30" s="3" t="s">
        <v>57</v>
      </c>
      <c r="D30" s="3" t="s">
        <v>58</v>
      </c>
      <c r="E30" s="3">
        <v>77.5</v>
      </c>
      <c r="F30" s="3"/>
      <c r="G30" s="3">
        <v>77.5</v>
      </c>
      <c r="H30" s="4">
        <v>83.52</v>
      </c>
      <c r="I30" s="4">
        <f t="shared" si="0"/>
        <v>41.76</v>
      </c>
      <c r="J30" s="4">
        <f t="shared" si="1"/>
        <v>80.509999999999991</v>
      </c>
      <c r="K30" s="2" t="s">
        <v>13</v>
      </c>
    </row>
    <row r="31" spans="1:11" ht="19.5" customHeight="1">
      <c r="A31" s="5">
        <v>29</v>
      </c>
      <c r="B31" s="3" t="s">
        <v>60</v>
      </c>
      <c r="C31" s="3" t="s">
        <v>57</v>
      </c>
      <c r="D31" s="3" t="s">
        <v>58</v>
      </c>
      <c r="E31" s="3">
        <v>71</v>
      </c>
      <c r="F31" s="3"/>
      <c r="G31" s="3">
        <v>71</v>
      </c>
      <c r="H31" s="4">
        <v>88.38</v>
      </c>
      <c r="I31" s="4">
        <f t="shared" si="0"/>
        <v>44.19</v>
      </c>
      <c r="J31" s="4">
        <f t="shared" si="1"/>
        <v>79.69</v>
      </c>
      <c r="K31" s="2" t="s">
        <v>13</v>
      </c>
    </row>
    <row r="32" spans="1:11" ht="19.5" customHeight="1">
      <c r="A32" s="5">
        <v>30</v>
      </c>
      <c r="B32" s="6" t="s">
        <v>61</v>
      </c>
      <c r="C32" s="6" t="s">
        <v>57</v>
      </c>
      <c r="D32" s="6" t="s">
        <v>58</v>
      </c>
      <c r="E32" s="6">
        <v>74</v>
      </c>
      <c r="F32" s="6"/>
      <c r="G32" s="6">
        <v>74</v>
      </c>
      <c r="H32" s="7">
        <v>84.28</v>
      </c>
      <c r="I32" s="7">
        <f t="shared" si="0"/>
        <v>42.14</v>
      </c>
      <c r="J32" s="7">
        <f t="shared" si="1"/>
        <v>79.14</v>
      </c>
      <c r="K32" s="5" t="s">
        <v>15</v>
      </c>
    </row>
    <row r="33" spans="1:11" ht="19.5" customHeight="1">
      <c r="A33" s="5">
        <v>31</v>
      </c>
      <c r="B33" s="6" t="s">
        <v>62</v>
      </c>
      <c r="C33" s="6" t="s">
        <v>57</v>
      </c>
      <c r="D33" s="6" t="s">
        <v>58</v>
      </c>
      <c r="E33" s="6">
        <v>70</v>
      </c>
      <c r="F33" s="6">
        <v>4</v>
      </c>
      <c r="G33" s="6">
        <v>74</v>
      </c>
      <c r="H33" s="7">
        <v>79.3</v>
      </c>
      <c r="I33" s="7">
        <f t="shared" si="0"/>
        <v>39.65</v>
      </c>
      <c r="J33" s="7">
        <f t="shared" si="1"/>
        <v>76.650000000000006</v>
      </c>
      <c r="K33" s="5" t="s">
        <v>15</v>
      </c>
    </row>
    <row r="34" spans="1:11" ht="19.5" customHeight="1">
      <c r="A34" s="5">
        <v>32</v>
      </c>
      <c r="B34" s="6" t="s">
        <v>63</v>
      </c>
      <c r="C34" s="6" t="s">
        <v>57</v>
      </c>
      <c r="D34" s="6" t="s">
        <v>58</v>
      </c>
      <c r="E34" s="6">
        <v>68.5</v>
      </c>
      <c r="F34" s="6"/>
      <c r="G34" s="6">
        <v>68.5</v>
      </c>
      <c r="H34" s="7">
        <v>82.08</v>
      </c>
      <c r="I34" s="7">
        <f t="shared" si="0"/>
        <v>41.04</v>
      </c>
      <c r="J34" s="7">
        <f t="shared" si="1"/>
        <v>75.289999999999992</v>
      </c>
      <c r="K34" s="5" t="s">
        <v>15</v>
      </c>
    </row>
    <row r="35" spans="1:11" ht="19.5" customHeight="1">
      <c r="A35" s="5">
        <v>33</v>
      </c>
      <c r="B35" s="6" t="s">
        <v>64</v>
      </c>
      <c r="C35" s="6" t="s">
        <v>57</v>
      </c>
      <c r="D35" s="6" t="s">
        <v>58</v>
      </c>
      <c r="E35" s="6">
        <v>68</v>
      </c>
      <c r="F35" s="6"/>
      <c r="G35" s="6">
        <v>68</v>
      </c>
      <c r="H35" s="7">
        <v>81.2</v>
      </c>
      <c r="I35" s="7">
        <f t="shared" si="0"/>
        <v>40.6</v>
      </c>
      <c r="J35" s="7">
        <f t="shared" si="1"/>
        <v>74.599999999999994</v>
      </c>
      <c r="K35" s="5" t="s">
        <v>15</v>
      </c>
    </row>
    <row r="36" spans="1:11" ht="19.5" customHeight="1">
      <c r="A36" s="5">
        <v>34</v>
      </c>
      <c r="B36" s="6" t="s">
        <v>65</v>
      </c>
      <c r="C36" s="6" t="s">
        <v>57</v>
      </c>
      <c r="D36" s="6" t="s">
        <v>58</v>
      </c>
      <c r="E36" s="6">
        <v>66</v>
      </c>
      <c r="F36" s="6"/>
      <c r="G36" s="6">
        <v>66</v>
      </c>
      <c r="H36" s="7">
        <v>81.62</v>
      </c>
      <c r="I36" s="7">
        <f t="shared" si="0"/>
        <v>40.81</v>
      </c>
      <c r="J36" s="7">
        <f t="shared" si="1"/>
        <v>73.81</v>
      </c>
      <c r="K36" s="5" t="s">
        <v>15</v>
      </c>
    </row>
    <row r="37" spans="1:11" ht="19.5" customHeight="1">
      <c r="A37" s="5">
        <v>35</v>
      </c>
      <c r="B37" s="6" t="s">
        <v>66</v>
      </c>
      <c r="C37" s="6" t="s">
        <v>57</v>
      </c>
      <c r="D37" s="6" t="s">
        <v>58</v>
      </c>
      <c r="E37" s="6">
        <v>67</v>
      </c>
      <c r="F37" s="6"/>
      <c r="G37" s="6">
        <v>67</v>
      </c>
      <c r="H37" s="7">
        <v>79.12</v>
      </c>
      <c r="I37" s="7">
        <f t="shared" si="0"/>
        <v>39.56</v>
      </c>
      <c r="J37" s="7">
        <f t="shared" si="1"/>
        <v>73.06</v>
      </c>
      <c r="K37" s="5" t="s">
        <v>15</v>
      </c>
    </row>
    <row r="38" spans="1:11" ht="19.5" customHeight="1">
      <c r="A38" s="5">
        <v>36</v>
      </c>
      <c r="B38" s="3" t="s">
        <v>67</v>
      </c>
      <c r="C38" s="3" t="s">
        <v>68</v>
      </c>
      <c r="D38" s="3" t="s">
        <v>69</v>
      </c>
      <c r="E38" s="3">
        <v>70.5</v>
      </c>
      <c r="F38" s="3"/>
      <c r="G38" s="3">
        <v>70.5</v>
      </c>
      <c r="H38" s="4">
        <v>82.8</v>
      </c>
      <c r="I38" s="4">
        <f t="shared" si="0"/>
        <v>41.4</v>
      </c>
      <c r="J38" s="4">
        <f t="shared" si="1"/>
        <v>76.650000000000006</v>
      </c>
      <c r="K38" s="2" t="s">
        <v>13</v>
      </c>
    </row>
    <row r="39" spans="1:11" ht="19.5" customHeight="1">
      <c r="A39" s="5">
        <v>37</v>
      </c>
      <c r="B39" s="3" t="s">
        <v>70</v>
      </c>
      <c r="C39" s="3" t="s">
        <v>68</v>
      </c>
      <c r="D39" s="3" t="s">
        <v>69</v>
      </c>
      <c r="E39" s="3">
        <v>63.5</v>
      </c>
      <c r="F39" s="3"/>
      <c r="G39" s="3">
        <v>63.5</v>
      </c>
      <c r="H39" s="4">
        <v>81.239999999999995</v>
      </c>
      <c r="I39" s="4">
        <f t="shared" si="0"/>
        <v>40.619999999999997</v>
      </c>
      <c r="J39" s="4">
        <f t="shared" si="1"/>
        <v>72.37</v>
      </c>
      <c r="K39" s="2" t="s">
        <v>13</v>
      </c>
    </row>
    <row r="40" spans="1:11" ht="19.5" customHeight="1">
      <c r="A40" s="5">
        <v>38</v>
      </c>
      <c r="B40" s="3" t="s">
        <v>71</v>
      </c>
      <c r="C40" s="3" t="s">
        <v>68</v>
      </c>
      <c r="D40" s="3" t="s">
        <v>69</v>
      </c>
      <c r="E40" s="3">
        <v>60.5</v>
      </c>
      <c r="F40" s="3"/>
      <c r="G40" s="3">
        <v>60.5</v>
      </c>
      <c r="H40" s="4">
        <v>81.98</v>
      </c>
      <c r="I40" s="4">
        <f t="shared" si="0"/>
        <v>40.99</v>
      </c>
      <c r="J40" s="4">
        <f t="shared" si="1"/>
        <v>71.240000000000009</v>
      </c>
      <c r="K40" s="2" t="s">
        <v>13</v>
      </c>
    </row>
    <row r="41" spans="1:11" ht="19.5" customHeight="1">
      <c r="A41" s="5">
        <v>39</v>
      </c>
      <c r="B41" s="6" t="s">
        <v>72</v>
      </c>
      <c r="C41" s="6" t="s">
        <v>68</v>
      </c>
      <c r="D41" s="6" t="s">
        <v>69</v>
      </c>
      <c r="E41" s="6">
        <v>60</v>
      </c>
      <c r="F41" s="6"/>
      <c r="G41" s="6">
        <v>60</v>
      </c>
      <c r="H41" s="7">
        <v>81.7</v>
      </c>
      <c r="I41" s="7">
        <f t="shared" si="0"/>
        <v>40.85</v>
      </c>
      <c r="J41" s="7">
        <f t="shared" si="1"/>
        <v>70.849999999999994</v>
      </c>
      <c r="K41" s="5" t="s">
        <v>15</v>
      </c>
    </row>
    <row r="42" spans="1:11" ht="19.5" customHeight="1">
      <c r="A42" s="5">
        <v>40</v>
      </c>
      <c r="B42" s="6" t="s">
        <v>73</v>
      </c>
      <c r="C42" s="6" t="s">
        <v>68</v>
      </c>
      <c r="D42" s="6" t="s">
        <v>69</v>
      </c>
      <c r="E42" s="6">
        <v>57.5</v>
      </c>
      <c r="F42" s="6"/>
      <c r="G42" s="6">
        <v>57.5</v>
      </c>
      <c r="H42" s="7">
        <v>79.5</v>
      </c>
      <c r="I42" s="7">
        <f t="shared" si="0"/>
        <v>39.75</v>
      </c>
      <c r="J42" s="7">
        <f t="shared" si="1"/>
        <v>68.5</v>
      </c>
      <c r="K42" s="5" t="s">
        <v>15</v>
      </c>
    </row>
    <row r="43" spans="1:11" ht="19.5" customHeight="1">
      <c r="A43" s="5">
        <v>41</v>
      </c>
      <c r="B43" s="6" t="s">
        <v>74</v>
      </c>
      <c r="C43" s="6" t="s">
        <v>68</v>
      </c>
      <c r="D43" s="6" t="s">
        <v>69</v>
      </c>
      <c r="E43" s="6">
        <v>59.5</v>
      </c>
      <c r="F43" s="6"/>
      <c r="G43" s="6">
        <v>59.5</v>
      </c>
      <c r="H43" s="7">
        <v>77.3</v>
      </c>
      <c r="I43" s="7">
        <f t="shared" si="0"/>
        <v>38.65</v>
      </c>
      <c r="J43" s="7">
        <f t="shared" si="1"/>
        <v>68.400000000000006</v>
      </c>
      <c r="K43" s="5" t="s">
        <v>15</v>
      </c>
    </row>
    <row r="44" spans="1:11" ht="19.5" customHeight="1">
      <c r="A44" s="5">
        <v>42</v>
      </c>
      <c r="B44" s="6" t="s">
        <v>75</v>
      </c>
      <c r="C44" s="6" t="s">
        <v>68</v>
      </c>
      <c r="D44" s="6" t="s">
        <v>69</v>
      </c>
      <c r="E44" s="6">
        <v>56</v>
      </c>
      <c r="F44" s="6"/>
      <c r="G44" s="6">
        <v>56</v>
      </c>
      <c r="H44" s="7">
        <v>76.98</v>
      </c>
      <c r="I44" s="7">
        <f t="shared" si="0"/>
        <v>38.49</v>
      </c>
      <c r="J44" s="7">
        <f t="shared" si="1"/>
        <v>66.490000000000009</v>
      </c>
      <c r="K44" s="5" t="s">
        <v>15</v>
      </c>
    </row>
    <row r="45" spans="1:11" ht="19.5" customHeight="1">
      <c r="A45" s="5">
        <v>43</v>
      </c>
      <c r="B45" s="6" t="s">
        <v>76</v>
      </c>
      <c r="C45" s="6" t="s">
        <v>68</v>
      </c>
      <c r="D45" s="6" t="s">
        <v>69</v>
      </c>
      <c r="E45" s="6">
        <v>51.5</v>
      </c>
      <c r="F45" s="6"/>
      <c r="G45" s="6">
        <v>51.5</v>
      </c>
      <c r="H45" s="7">
        <v>78.62</v>
      </c>
      <c r="I45" s="7">
        <f t="shared" si="0"/>
        <v>39.31</v>
      </c>
      <c r="J45" s="7">
        <f t="shared" si="1"/>
        <v>65.06</v>
      </c>
      <c r="K45" s="5" t="s">
        <v>15</v>
      </c>
    </row>
    <row r="46" spans="1:11" ht="19.5" customHeight="1">
      <c r="A46" s="5">
        <v>44</v>
      </c>
      <c r="B46" s="6" t="s">
        <v>77</v>
      </c>
      <c r="C46" s="6" t="s">
        <v>68</v>
      </c>
      <c r="D46" s="6" t="s">
        <v>69</v>
      </c>
      <c r="E46" s="6">
        <v>50.5</v>
      </c>
      <c r="F46" s="6"/>
      <c r="G46" s="6">
        <v>50.5</v>
      </c>
      <c r="H46" s="7">
        <v>79.319999999999993</v>
      </c>
      <c r="I46" s="7">
        <f t="shared" si="0"/>
        <v>39.659999999999997</v>
      </c>
      <c r="J46" s="7">
        <f t="shared" si="1"/>
        <v>64.91</v>
      </c>
      <c r="K46" s="5" t="s">
        <v>15</v>
      </c>
    </row>
    <row r="47" spans="1:11" ht="19.5" customHeight="1">
      <c r="A47" s="5">
        <v>45</v>
      </c>
      <c r="B47" s="3" t="s">
        <v>78</v>
      </c>
      <c r="C47" s="3" t="s">
        <v>79</v>
      </c>
      <c r="D47" s="3" t="s">
        <v>80</v>
      </c>
      <c r="E47" s="3">
        <v>79</v>
      </c>
      <c r="F47" s="3"/>
      <c r="G47" s="3">
        <v>79</v>
      </c>
      <c r="H47" s="4">
        <v>89.68</v>
      </c>
      <c r="I47" s="4">
        <f t="shared" si="0"/>
        <v>44.84</v>
      </c>
      <c r="J47" s="4">
        <f t="shared" si="1"/>
        <v>84.34</v>
      </c>
      <c r="K47" s="2" t="s">
        <v>13</v>
      </c>
    </row>
    <row r="48" spans="1:11" ht="19.5" customHeight="1">
      <c r="A48" s="5">
        <v>46</v>
      </c>
      <c r="B48" s="3" t="s">
        <v>81</v>
      </c>
      <c r="C48" s="3" t="s">
        <v>79</v>
      </c>
      <c r="D48" s="3" t="s">
        <v>80</v>
      </c>
      <c r="E48" s="3">
        <v>78</v>
      </c>
      <c r="F48" s="3"/>
      <c r="G48" s="3">
        <v>78</v>
      </c>
      <c r="H48" s="4">
        <v>86.26</v>
      </c>
      <c r="I48" s="4">
        <f t="shared" si="0"/>
        <v>43.13</v>
      </c>
      <c r="J48" s="4">
        <f t="shared" si="1"/>
        <v>82.13</v>
      </c>
      <c r="K48" s="2" t="s">
        <v>13</v>
      </c>
    </row>
    <row r="49" spans="1:11" ht="19.5" customHeight="1">
      <c r="A49" s="5">
        <v>47</v>
      </c>
      <c r="B49" s="6" t="s">
        <v>82</v>
      </c>
      <c r="C49" s="6" t="s">
        <v>79</v>
      </c>
      <c r="D49" s="6" t="s">
        <v>80</v>
      </c>
      <c r="E49" s="6">
        <v>75.5</v>
      </c>
      <c r="F49" s="6"/>
      <c r="G49" s="6">
        <v>75.5</v>
      </c>
      <c r="H49" s="7">
        <v>83.58</v>
      </c>
      <c r="I49" s="7">
        <f t="shared" si="0"/>
        <v>41.79</v>
      </c>
      <c r="J49" s="7">
        <f t="shared" si="1"/>
        <v>79.539999999999992</v>
      </c>
      <c r="K49" s="5" t="s">
        <v>15</v>
      </c>
    </row>
    <row r="50" spans="1:11" ht="19.5" customHeight="1">
      <c r="A50" s="5">
        <v>48</v>
      </c>
      <c r="B50" s="6" t="s">
        <v>83</v>
      </c>
      <c r="C50" s="6" t="s">
        <v>79</v>
      </c>
      <c r="D50" s="6" t="s">
        <v>80</v>
      </c>
      <c r="E50" s="6">
        <v>71</v>
      </c>
      <c r="F50" s="6"/>
      <c r="G50" s="6">
        <v>71</v>
      </c>
      <c r="H50" s="7">
        <v>87.34</v>
      </c>
      <c r="I50" s="7">
        <f t="shared" si="0"/>
        <v>43.67</v>
      </c>
      <c r="J50" s="7">
        <f t="shared" si="1"/>
        <v>79.17</v>
      </c>
      <c r="K50" s="5" t="s">
        <v>15</v>
      </c>
    </row>
    <row r="51" spans="1:11" ht="19.5" customHeight="1">
      <c r="A51" s="5">
        <v>49</v>
      </c>
      <c r="B51" s="6" t="s">
        <v>84</v>
      </c>
      <c r="C51" s="6" t="s">
        <v>79</v>
      </c>
      <c r="D51" s="6" t="s">
        <v>80</v>
      </c>
      <c r="E51" s="6">
        <v>71</v>
      </c>
      <c r="F51" s="6"/>
      <c r="G51" s="6">
        <v>71</v>
      </c>
      <c r="H51" s="7">
        <v>84.02</v>
      </c>
      <c r="I51" s="7">
        <f t="shared" si="0"/>
        <v>42.01</v>
      </c>
      <c r="J51" s="7">
        <f t="shared" si="1"/>
        <v>77.509999999999991</v>
      </c>
      <c r="K51" s="5" t="s">
        <v>15</v>
      </c>
    </row>
    <row r="52" spans="1:11" ht="19.5" customHeight="1">
      <c r="A52" s="5">
        <v>50</v>
      </c>
      <c r="B52" s="6" t="s">
        <v>85</v>
      </c>
      <c r="C52" s="6" t="s">
        <v>79</v>
      </c>
      <c r="D52" s="6" t="s">
        <v>80</v>
      </c>
      <c r="E52" s="6">
        <v>73</v>
      </c>
      <c r="F52" s="6"/>
      <c r="G52" s="6">
        <v>73</v>
      </c>
      <c r="H52" s="7">
        <v>80.180000000000007</v>
      </c>
      <c r="I52" s="7">
        <f t="shared" si="0"/>
        <v>40.090000000000003</v>
      </c>
      <c r="J52" s="7">
        <f t="shared" si="1"/>
        <v>76.59</v>
      </c>
      <c r="K52" s="5" t="s">
        <v>15</v>
      </c>
    </row>
    <row r="53" spans="1:11" ht="19.5" customHeight="1">
      <c r="A53" s="5">
        <v>51</v>
      </c>
      <c r="B53" s="3" t="s">
        <v>86</v>
      </c>
      <c r="C53" s="3" t="s">
        <v>87</v>
      </c>
      <c r="D53" s="3" t="s">
        <v>88</v>
      </c>
      <c r="E53" s="3">
        <v>68.5</v>
      </c>
      <c r="F53" s="3"/>
      <c r="G53" s="3">
        <v>68.5</v>
      </c>
      <c r="H53" s="4">
        <v>81.02</v>
      </c>
      <c r="I53" s="4">
        <f t="shared" si="0"/>
        <v>40.51</v>
      </c>
      <c r="J53" s="4">
        <f t="shared" si="1"/>
        <v>74.759999999999991</v>
      </c>
      <c r="K53" s="2" t="s">
        <v>13</v>
      </c>
    </row>
    <row r="54" spans="1:11" ht="19.5" customHeight="1">
      <c r="A54" s="5">
        <v>52</v>
      </c>
      <c r="B54" s="6" t="s">
        <v>89</v>
      </c>
      <c r="C54" s="6" t="s">
        <v>87</v>
      </c>
      <c r="D54" s="6" t="s">
        <v>88</v>
      </c>
      <c r="E54" s="6">
        <v>66</v>
      </c>
      <c r="F54" s="6"/>
      <c r="G54" s="6">
        <v>66</v>
      </c>
      <c r="H54" s="7">
        <v>83.44</v>
      </c>
      <c r="I54" s="7">
        <f t="shared" si="0"/>
        <v>41.72</v>
      </c>
      <c r="J54" s="7">
        <f t="shared" si="1"/>
        <v>74.72</v>
      </c>
      <c r="K54" s="5" t="s">
        <v>15</v>
      </c>
    </row>
    <row r="55" spans="1:11" ht="19.5" customHeight="1">
      <c r="A55" s="5">
        <v>53</v>
      </c>
      <c r="B55" s="3" t="s">
        <v>90</v>
      </c>
      <c r="C55" s="3" t="s">
        <v>91</v>
      </c>
      <c r="D55" s="3" t="s">
        <v>92</v>
      </c>
      <c r="E55" s="3">
        <v>70.5</v>
      </c>
      <c r="F55" s="3"/>
      <c r="G55" s="3">
        <v>70.5</v>
      </c>
      <c r="H55" s="4">
        <v>81.09</v>
      </c>
      <c r="I55" s="4">
        <f t="shared" si="0"/>
        <v>40.545000000000002</v>
      </c>
      <c r="J55" s="4">
        <f t="shared" si="1"/>
        <v>75.795000000000002</v>
      </c>
      <c r="K55" s="2" t="s">
        <v>13</v>
      </c>
    </row>
    <row r="56" spans="1:11" ht="19.5" customHeight="1">
      <c r="A56" s="5">
        <v>54</v>
      </c>
      <c r="B56" s="6" t="s">
        <v>93</v>
      </c>
      <c r="C56" s="6" t="s">
        <v>91</v>
      </c>
      <c r="D56" s="6" t="s">
        <v>92</v>
      </c>
      <c r="E56" s="6">
        <v>69.5</v>
      </c>
      <c r="F56" s="6"/>
      <c r="G56" s="6">
        <v>69.5</v>
      </c>
      <c r="H56" s="7">
        <v>81.02</v>
      </c>
      <c r="I56" s="7">
        <f t="shared" si="0"/>
        <v>40.51</v>
      </c>
      <c r="J56" s="7">
        <f t="shared" si="1"/>
        <v>75.259999999999991</v>
      </c>
      <c r="K56" s="5" t="s">
        <v>15</v>
      </c>
    </row>
    <row r="57" spans="1:11" ht="19.5" customHeight="1">
      <c r="A57" s="5">
        <v>55</v>
      </c>
      <c r="B57" s="6" t="s">
        <v>94</v>
      </c>
      <c r="C57" s="6" t="s">
        <v>91</v>
      </c>
      <c r="D57" s="6" t="s">
        <v>92</v>
      </c>
      <c r="E57" s="6">
        <v>66.5</v>
      </c>
      <c r="F57" s="6"/>
      <c r="G57" s="6">
        <v>66.5</v>
      </c>
      <c r="H57" s="7">
        <v>83.66</v>
      </c>
      <c r="I57" s="7">
        <f t="shared" si="0"/>
        <v>41.83</v>
      </c>
      <c r="J57" s="7">
        <f t="shared" si="1"/>
        <v>75.08</v>
      </c>
      <c r="K57" s="5" t="s">
        <v>15</v>
      </c>
    </row>
    <row r="58" spans="1:11" ht="19.5" customHeight="1">
      <c r="A58" s="5">
        <v>56</v>
      </c>
      <c r="B58" s="3" t="s">
        <v>95</v>
      </c>
      <c r="C58" s="3" t="s">
        <v>96</v>
      </c>
      <c r="D58" s="3" t="s">
        <v>97</v>
      </c>
      <c r="E58" s="3">
        <v>65.5</v>
      </c>
      <c r="F58" s="3"/>
      <c r="G58" s="3">
        <v>65.5</v>
      </c>
      <c r="H58" s="4">
        <v>84.42</v>
      </c>
      <c r="I58" s="4">
        <f t="shared" si="0"/>
        <v>42.21</v>
      </c>
      <c r="J58" s="4">
        <f t="shared" si="1"/>
        <v>74.960000000000008</v>
      </c>
      <c r="K58" s="2" t="s">
        <v>13</v>
      </c>
    </row>
    <row r="59" spans="1:11" ht="19.5" customHeight="1">
      <c r="A59" s="5">
        <v>57</v>
      </c>
      <c r="B59" s="6" t="s">
        <v>98</v>
      </c>
      <c r="C59" s="6" t="s">
        <v>96</v>
      </c>
      <c r="D59" s="6" t="s">
        <v>97</v>
      </c>
      <c r="E59" s="6">
        <v>63.5</v>
      </c>
      <c r="F59" s="6"/>
      <c r="G59" s="6">
        <v>63.5</v>
      </c>
      <c r="H59" s="7">
        <v>78.52</v>
      </c>
      <c r="I59" s="7">
        <f t="shared" si="0"/>
        <v>39.26</v>
      </c>
      <c r="J59" s="7">
        <f t="shared" si="1"/>
        <v>71.009999999999991</v>
      </c>
      <c r="K59" s="5" t="s">
        <v>15</v>
      </c>
    </row>
    <row r="60" spans="1:11" ht="19.5" customHeight="1">
      <c r="A60" s="5">
        <v>58</v>
      </c>
      <c r="B60" s="6" t="s">
        <v>99</v>
      </c>
      <c r="C60" s="6" t="s">
        <v>96</v>
      </c>
      <c r="D60" s="6" t="s">
        <v>97</v>
      </c>
      <c r="E60" s="6">
        <v>61</v>
      </c>
      <c r="F60" s="6"/>
      <c r="G60" s="6">
        <v>61</v>
      </c>
      <c r="H60" s="7" t="s">
        <v>100</v>
      </c>
      <c r="I60" s="7"/>
      <c r="J60" s="7"/>
      <c r="K60" s="5" t="s">
        <v>15</v>
      </c>
    </row>
    <row r="61" spans="1:11" ht="19.5" customHeight="1">
      <c r="A61" s="5">
        <v>59</v>
      </c>
      <c r="B61" s="3" t="s">
        <v>101</v>
      </c>
      <c r="C61" s="3" t="s">
        <v>102</v>
      </c>
      <c r="D61" s="3" t="s">
        <v>103</v>
      </c>
      <c r="E61" s="3">
        <v>76.5</v>
      </c>
      <c r="F61" s="3"/>
      <c r="G61" s="3">
        <v>76.5</v>
      </c>
      <c r="H61" s="4">
        <v>77.760000000000005</v>
      </c>
      <c r="I61" s="4">
        <f t="shared" ref="I61:I77" si="2">H61*0.5</f>
        <v>38.880000000000003</v>
      </c>
      <c r="J61" s="4">
        <f t="shared" ref="J61:J77" si="3">G61*0.5+I61</f>
        <v>77.13</v>
      </c>
      <c r="K61" s="2" t="s">
        <v>13</v>
      </c>
    </row>
    <row r="62" spans="1:11" ht="19.5" customHeight="1">
      <c r="A62" s="5">
        <v>60</v>
      </c>
      <c r="B62" s="3" t="s">
        <v>104</v>
      </c>
      <c r="C62" s="3" t="s">
        <v>102</v>
      </c>
      <c r="D62" s="3" t="s">
        <v>103</v>
      </c>
      <c r="E62" s="3">
        <v>76.5</v>
      </c>
      <c r="F62" s="3"/>
      <c r="G62" s="3">
        <v>76.5</v>
      </c>
      <c r="H62" s="4">
        <v>75.48</v>
      </c>
      <c r="I62" s="4">
        <f t="shared" si="2"/>
        <v>37.74</v>
      </c>
      <c r="J62" s="4">
        <f t="shared" si="3"/>
        <v>75.990000000000009</v>
      </c>
      <c r="K62" s="2" t="s">
        <v>13</v>
      </c>
    </row>
    <row r="63" spans="1:11" ht="19.5" customHeight="1">
      <c r="A63" s="5">
        <v>61</v>
      </c>
      <c r="B63" s="3" t="s">
        <v>105</v>
      </c>
      <c r="C63" s="3" t="s">
        <v>102</v>
      </c>
      <c r="D63" s="3" t="s">
        <v>103</v>
      </c>
      <c r="E63" s="3">
        <v>71.5</v>
      </c>
      <c r="F63" s="3"/>
      <c r="G63" s="3">
        <v>71.5</v>
      </c>
      <c r="H63" s="4">
        <v>76.680000000000007</v>
      </c>
      <c r="I63" s="4">
        <f t="shared" si="2"/>
        <v>38.340000000000003</v>
      </c>
      <c r="J63" s="4">
        <f t="shared" si="3"/>
        <v>74.09</v>
      </c>
      <c r="K63" s="2" t="s">
        <v>13</v>
      </c>
    </row>
    <row r="64" spans="1:11" ht="19.5" customHeight="1">
      <c r="A64" s="5">
        <v>62</v>
      </c>
      <c r="B64" s="6" t="s">
        <v>106</v>
      </c>
      <c r="C64" s="6" t="s">
        <v>102</v>
      </c>
      <c r="D64" s="6" t="s">
        <v>103</v>
      </c>
      <c r="E64" s="6">
        <v>67.5</v>
      </c>
      <c r="F64" s="6"/>
      <c r="G64" s="6">
        <v>67.5</v>
      </c>
      <c r="H64" s="7">
        <v>79.760000000000005</v>
      </c>
      <c r="I64" s="7">
        <f t="shared" si="2"/>
        <v>39.880000000000003</v>
      </c>
      <c r="J64" s="7">
        <f t="shared" si="3"/>
        <v>73.63</v>
      </c>
      <c r="K64" s="5" t="s">
        <v>15</v>
      </c>
    </row>
    <row r="65" spans="1:11" ht="19.5" customHeight="1">
      <c r="A65" s="5">
        <v>63</v>
      </c>
      <c r="B65" s="6" t="s">
        <v>107</v>
      </c>
      <c r="C65" s="6" t="s">
        <v>102</v>
      </c>
      <c r="D65" s="6" t="s">
        <v>103</v>
      </c>
      <c r="E65" s="6">
        <v>70</v>
      </c>
      <c r="F65" s="6"/>
      <c r="G65" s="6">
        <v>70</v>
      </c>
      <c r="H65" s="7">
        <v>76.180000000000007</v>
      </c>
      <c r="I65" s="7">
        <f t="shared" si="2"/>
        <v>38.090000000000003</v>
      </c>
      <c r="J65" s="7">
        <f t="shared" si="3"/>
        <v>73.09</v>
      </c>
      <c r="K65" s="5" t="s">
        <v>15</v>
      </c>
    </row>
    <row r="66" spans="1:11" ht="19.5" customHeight="1">
      <c r="A66" s="5">
        <v>64</v>
      </c>
      <c r="B66" s="6" t="s">
        <v>108</v>
      </c>
      <c r="C66" s="6" t="s">
        <v>102</v>
      </c>
      <c r="D66" s="6" t="s">
        <v>103</v>
      </c>
      <c r="E66" s="6">
        <v>72</v>
      </c>
      <c r="F66" s="6"/>
      <c r="G66" s="6">
        <v>72</v>
      </c>
      <c r="H66" s="7">
        <v>73.72</v>
      </c>
      <c r="I66" s="7">
        <f t="shared" si="2"/>
        <v>36.86</v>
      </c>
      <c r="J66" s="7">
        <f t="shared" si="3"/>
        <v>72.86</v>
      </c>
      <c r="K66" s="5" t="s">
        <v>15</v>
      </c>
    </row>
    <row r="67" spans="1:11" ht="19.5" customHeight="1">
      <c r="A67" s="5">
        <v>65</v>
      </c>
      <c r="B67" s="6" t="s">
        <v>109</v>
      </c>
      <c r="C67" s="6" t="s">
        <v>102</v>
      </c>
      <c r="D67" s="6" t="s">
        <v>103</v>
      </c>
      <c r="E67" s="6">
        <v>69</v>
      </c>
      <c r="F67" s="6"/>
      <c r="G67" s="6">
        <v>69</v>
      </c>
      <c r="H67" s="7">
        <v>73.52</v>
      </c>
      <c r="I67" s="7">
        <f t="shared" si="2"/>
        <v>36.76</v>
      </c>
      <c r="J67" s="7">
        <f t="shared" si="3"/>
        <v>71.259999999999991</v>
      </c>
      <c r="K67" s="5" t="s">
        <v>15</v>
      </c>
    </row>
    <row r="68" spans="1:11" ht="19.5" customHeight="1">
      <c r="A68" s="5">
        <v>66</v>
      </c>
      <c r="B68" s="6" t="s">
        <v>110</v>
      </c>
      <c r="C68" s="6" t="s">
        <v>102</v>
      </c>
      <c r="D68" s="6" t="s">
        <v>103</v>
      </c>
      <c r="E68" s="6">
        <v>67</v>
      </c>
      <c r="F68" s="6"/>
      <c r="G68" s="6">
        <v>67</v>
      </c>
      <c r="H68" s="7">
        <v>70.099999999999994</v>
      </c>
      <c r="I68" s="7">
        <f t="shared" si="2"/>
        <v>35.049999999999997</v>
      </c>
      <c r="J68" s="7">
        <f t="shared" si="3"/>
        <v>68.55</v>
      </c>
      <c r="K68" s="5" t="s">
        <v>15</v>
      </c>
    </row>
    <row r="69" spans="1:11" ht="19.5" customHeight="1">
      <c r="A69" s="5">
        <v>67</v>
      </c>
      <c r="B69" s="6" t="s">
        <v>111</v>
      </c>
      <c r="C69" s="6" t="s">
        <v>102</v>
      </c>
      <c r="D69" s="6" t="s">
        <v>103</v>
      </c>
      <c r="E69" s="6">
        <v>69</v>
      </c>
      <c r="F69" s="6"/>
      <c r="G69" s="6">
        <v>69</v>
      </c>
      <c r="H69" s="7">
        <v>65.8</v>
      </c>
      <c r="I69" s="7">
        <f t="shared" si="2"/>
        <v>32.9</v>
      </c>
      <c r="J69" s="7">
        <f t="shared" si="3"/>
        <v>67.400000000000006</v>
      </c>
      <c r="K69" s="5" t="s">
        <v>15</v>
      </c>
    </row>
    <row r="70" spans="1:11" ht="19.5" customHeight="1">
      <c r="A70" s="5">
        <v>68</v>
      </c>
      <c r="B70" s="3" t="s">
        <v>112</v>
      </c>
      <c r="C70" s="3" t="s">
        <v>113</v>
      </c>
      <c r="D70" s="3" t="s">
        <v>114</v>
      </c>
      <c r="E70" s="3">
        <v>67</v>
      </c>
      <c r="F70" s="3"/>
      <c r="G70" s="3">
        <v>67</v>
      </c>
      <c r="H70" s="4">
        <v>84.1</v>
      </c>
      <c r="I70" s="4">
        <f t="shared" si="2"/>
        <v>42.05</v>
      </c>
      <c r="J70" s="4">
        <f t="shared" si="3"/>
        <v>75.55</v>
      </c>
      <c r="K70" s="2" t="s">
        <v>13</v>
      </c>
    </row>
    <row r="71" spans="1:11" ht="19.5" customHeight="1">
      <c r="A71" s="5">
        <v>69</v>
      </c>
      <c r="B71" s="3" t="s">
        <v>115</v>
      </c>
      <c r="C71" s="3" t="s">
        <v>113</v>
      </c>
      <c r="D71" s="3" t="s">
        <v>114</v>
      </c>
      <c r="E71" s="3">
        <v>64.5</v>
      </c>
      <c r="F71" s="3"/>
      <c r="G71" s="3">
        <v>64.5</v>
      </c>
      <c r="H71" s="4">
        <v>84.12</v>
      </c>
      <c r="I71" s="4">
        <f t="shared" si="2"/>
        <v>42.06</v>
      </c>
      <c r="J71" s="4">
        <f t="shared" si="3"/>
        <v>74.31</v>
      </c>
      <c r="K71" s="2" t="s">
        <v>13</v>
      </c>
    </row>
    <row r="72" spans="1:11" ht="19.5" customHeight="1">
      <c r="A72" s="5">
        <v>70</v>
      </c>
      <c r="B72" s="3" t="s">
        <v>116</v>
      </c>
      <c r="C72" s="3" t="s">
        <v>113</v>
      </c>
      <c r="D72" s="3" t="s">
        <v>114</v>
      </c>
      <c r="E72" s="3">
        <v>64.5</v>
      </c>
      <c r="F72" s="3"/>
      <c r="G72" s="3">
        <v>64.5</v>
      </c>
      <c r="H72" s="4">
        <v>82.14</v>
      </c>
      <c r="I72" s="4">
        <f t="shared" si="2"/>
        <v>41.07</v>
      </c>
      <c r="J72" s="4">
        <f t="shared" si="3"/>
        <v>73.319999999999993</v>
      </c>
      <c r="K72" s="2" t="s">
        <v>13</v>
      </c>
    </row>
    <row r="73" spans="1:11" ht="19.5" customHeight="1">
      <c r="A73" s="5">
        <v>71</v>
      </c>
      <c r="B73" s="6" t="s">
        <v>117</v>
      </c>
      <c r="C73" s="6" t="s">
        <v>113</v>
      </c>
      <c r="D73" s="6" t="s">
        <v>114</v>
      </c>
      <c r="E73" s="6">
        <v>66.5</v>
      </c>
      <c r="F73" s="6"/>
      <c r="G73" s="6">
        <v>66.5</v>
      </c>
      <c r="H73" s="7">
        <v>76.319999999999993</v>
      </c>
      <c r="I73" s="7">
        <f t="shared" si="2"/>
        <v>38.159999999999997</v>
      </c>
      <c r="J73" s="7">
        <f t="shared" si="3"/>
        <v>71.41</v>
      </c>
      <c r="K73" s="5" t="s">
        <v>15</v>
      </c>
    </row>
    <row r="74" spans="1:11" ht="19.5" customHeight="1">
      <c r="A74" s="5">
        <v>72</v>
      </c>
      <c r="B74" s="6" t="s">
        <v>118</v>
      </c>
      <c r="C74" s="6" t="s">
        <v>113</v>
      </c>
      <c r="D74" s="6" t="s">
        <v>114</v>
      </c>
      <c r="E74" s="6">
        <v>67.5</v>
      </c>
      <c r="F74" s="6"/>
      <c r="G74" s="6">
        <v>67.5</v>
      </c>
      <c r="H74" s="7">
        <v>72.180000000000007</v>
      </c>
      <c r="I74" s="7">
        <f t="shared" si="2"/>
        <v>36.090000000000003</v>
      </c>
      <c r="J74" s="7">
        <f t="shared" si="3"/>
        <v>69.84</v>
      </c>
      <c r="K74" s="5" t="s">
        <v>15</v>
      </c>
    </row>
    <row r="75" spans="1:11" ht="19.5" customHeight="1">
      <c r="A75" s="5">
        <v>73</v>
      </c>
      <c r="B75" s="6" t="s">
        <v>119</v>
      </c>
      <c r="C75" s="6" t="s">
        <v>113</v>
      </c>
      <c r="D75" s="6" t="s">
        <v>114</v>
      </c>
      <c r="E75" s="6">
        <v>62.5</v>
      </c>
      <c r="F75" s="6"/>
      <c r="G75" s="6">
        <v>62.5</v>
      </c>
      <c r="H75" s="7">
        <v>71.739999999999995</v>
      </c>
      <c r="I75" s="7">
        <f t="shared" si="2"/>
        <v>35.869999999999997</v>
      </c>
      <c r="J75" s="7">
        <f t="shared" si="3"/>
        <v>67.12</v>
      </c>
      <c r="K75" s="5" t="s">
        <v>15</v>
      </c>
    </row>
    <row r="76" spans="1:11" ht="19.5" customHeight="1">
      <c r="A76" s="5">
        <v>74</v>
      </c>
      <c r="B76" s="6" t="s">
        <v>120</v>
      </c>
      <c r="C76" s="6" t="s">
        <v>113</v>
      </c>
      <c r="D76" s="6" t="s">
        <v>114</v>
      </c>
      <c r="E76" s="6">
        <v>63</v>
      </c>
      <c r="F76" s="6"/>
      <c r="G76" s="6">
        <v>63</v>
      </c>
      <c r="H76" s="7">
        <v>68.22</v>
      </c>
      <c r="I76" s="7">
        <f t="shared" si="2"/>
        <v>34.11</v>
      </c>
      <c r="J76" s="7">
        <f t="shared" si="3"/>
        <v>65.61</v>
      </c>
      <c r="K76" s="5" t="s">
        <v>15</v>
      </c>
    </row>
    <row r="77" spans="1:11" ht="19.5" customHeight="1">
      <c r="A77" s="5">
        <v>75</v>
      </c>
      <c r="B77" s="6" t="s">
        <v>121</v>
      </c>
      <c r="C77" s="6" t="s">
        <v>113</v>
      </c>
      <c r="D77" s="6" t="s">
        <v>114</v>
      </c>
      <c r="E77" s="6">
        <v>59</v>
      </c>
      <c r="F77" s="6"/>
      <c r="G77" s="6">
        <v>59</v>
      </c>
      <c r="H77" s="7">
        <v>70.819999999999993</v>
      </c>
      <c r="I77" s="7">
        <f t="shared" si="2"/>
        <v>35.409999999999997</v>
      </c>
      <c r="J77" s="7">
        <f t="shared" si="3"/>
        <v>64.91</v>
      </c>
      <c r="K77" s="5" t="s">
        <v>15</v>
      </c>
    </row>
    <row r="78" spans="1:11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</sheetData>
  <sheetProtection password="C571" sheet="1" formatCells="0" formatColumns="0" formatRows="0" insertColumns="0" insertRows="0" insertHyperlinks="0" deleteColumns="0" deleteRows="0" sort="0" autoFilter="0" pivotTables="0"/>
  <autoFilter ref="A2:K77"/>
  <mergeCells count="1">
    <mergeCell ref="A1:K1"/>
  </mergeCells>
  <phoneticPr fontId="2" type="noConversion"/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陈智彬</cp:lastModifiedBy>
  <cp:lastPrinted>2020-08-17T02:17:47Z</cp:lastPrinted>
  <dcterms:created xsi:type="dcterms:W3CDTF">2020-08-15T11:12:04Z</dcterms:created>
  <dcterms:modified xsi:type="dcterms:W3CDTF">2020-08-17T05:24:09Z</dcterms:modified>
</cp:coreProperties>
</file>